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usan\Desktop\relat ALMADA\AULAS ISA 2021\EGPA\"/>
    </mc:Choice>
  </mc:AlternateContent>
  <xr:revisionPtr revIDLastSave="0" documentId="13_ncr:1_{9CE3D32E-5FCB-4E56-B609-890CFFFC5B6D}" xr6:coauthVersionLast="47" xr6:coauthVersionMax="47" xr10:uidLastSave="{00000000-0000-0000-0000-000000000000}"/>
  <bookViews>
    <workbookView xWindow="-93" yWindow="-93" windowWidth="18426" windowHeight="11206" activeTab="1" xr2:uid="{6EA5AD07-EAD8-4929-AE2B-A1E0C1597B45}"/>
  </bookViews>
  <sheets>
    <sheet name="Tabela dinamica - valores médio" sheetId="5" r:id="rId1"/>
    <sheet name="ocupação de solo em %" sheetId="4" r:id="rId2"/>
    <sheet name="Read me first" sheetId="6" r:id="rId3"/>
  </sheets>
  <calcPr calcId="191029"/>
  <pivotCaches>
    <pivotCache cacheId="4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2" i="4"/>
</calcChain>
</file>

<file path=xl/sharedStrings.xml><?xml version="1.0" encoding="utf-8"?>
<sst xmlns="http://schemas.openxmlformats.org/spreadsheetml/2006/main" count="145" uniqueCount="71">
  <si>
    <t>Quadricula</t>
  </si>
  <si>
    <t>Data</t>
  </si>
  <si>
    <t>Tempo</t>
  </si>
  <si>
    <t>Agricultura</t>
  </si>
  <si>
    <t>Florestal</t>
  </si>
  <si>
    <t>Vinha</t>
  </si>
  <si>
    <t>Urbano</t>
  </si>
  <si>
    <t>Pomar</t>
  </si>
  <si>
    <t>E5</t>
  </si>
  <si>
    <t>01:30h</t>
  </si>
  <si>
    <t>C5</t>
  </si>
  <si>
    <t>F6</t>
  </si>
  <si>
    <t>E4</t>
  </si>
  <si>
    <t>D4</t>
  </si>
  <si>
    <t>C4</t>
  </si>
  <si>
    <t>D5</t>
  </si>
  <si>
    <t>A4</t>
  </si>
  <si>
    <t>Artificial</t>
  </si>
  <si>
    <t>1 hora</t>
  </si>
  <si>
    <t>E7</t>
  </si>
  <si>
    <t>G6</t>
  </si>
  <si>
    <t>C1</t>
  </si>
  <si>
    <t>B2</t>
  </si>
  <si>
    <t>Passarólogos</t>
  </si>
  <si>
    <t>Guias da natureza</t>
  </si>
  <si>
    <t>A1</t>
  </si>
  <si>
    <t>A2</t>
  </si>
  <si>
    <t>A3</t>
  </si>
  <si>
    <t>B1</t>
  </si>
  <si>
    <t>B3</t>
  </si>
  <si>
    <t>B4</t>
  </si>
  <si>
    <t>B5</t>
  </si>
  <si>
    <t>C2</t>
  </si>
  <si>
    <t>C3</t>
  </si>
  <si>
    <t>C6</t>
  </si>
  <si>
    <t>D1</t>
  </si>
  <si>
    <t>D2</t>
  </si>
  <si>
    <t>D3</t>
  </si>
  <si>
    <t>D6</t>
  </si>
  <si>
    <t>D7</t>
  </si>
  <si>
    <t>E2</t>
  </si>
  <si>
    <t>E3</t>
  </si>
  <si>
    <t>E6</t>
  </si>
  <si>
    <t>F5</t>
  </si>
  <si>
    <t>F7</t>
  </si>
  <si>
    <t>G7</t>
  </si>
  <si>
    <t>Grupo</t>
  </si>
  <si>
    <t>urbano com vegetação arborea</t>
  </si>
  <si>
    <t>florestal com clareira</t>
  </si>
  <si>
    <t>DRR</t>
  </si>
  <si>
    <t>30% do urbano com vegetação</t>
  </si>
  <si>
    <t>baldio</t>
  </si>
  <si>
    <t>TOTAL</t>
  </si>
  <si>
    <t>Rótulos de Linha</t>
  </si>
  <si>
    <t>Total Geral</t>
  </si>
  <si>
    <t>Média de Agricultura</t>
  </si>
  <si>
    <t>Média de Florestal</t>
  </si>
  <si>
    <t>Média de florestal com clareira</t>
  </si>
  <si>
    <t>Média de baldio</t>
  </si>
  <si>
    <t>Média de Artificial</t>
  </si>
  <si>
    <t>Média de Pomar</t>
  </si>
  <si>
    <t>Média de Urbano</t>
  </si>
  <si>
    <t>Média de Vinha</t>
  </si>
  <si>
    <t>Orientações para o exercicio</t>
  </si>
  <si>
    <t xml:space="preserve">Cada grupo deverá procurar os dados relativos à sua( ou suas) espécies de estudo e tentar responder a 5 dos 6 pontos que estão sintetizados na secção dos resultados no documento word que vos enviei em novembro ( exercicio habitas_EGPA_nov 2021.doc) </t>
  </si>
  <si>
    <r>
      <rPr>
        <sz val="11"/>
        <color rgb="FFFF0000"/>
        <rFont val="Calibri"/>
        <family val="2"/>
        <scheme val="minor"/>
      </rPr>
      <t>Atenção:</t>
    </r>
    <r>
      <rPr>
        <sz val="11"/>
        <color theme="1"/>
        <rFont val="Calibri"/>
        <family val="2"/>
        <scheme val="minor"/>
      </rPr>
      <t xml:space="preserve"> Dado o "adiantado da hora", não será preciso fazerem a componente de análise paramétrica ( ANOVA) ou não Paramétrica (U) - ponto 5 dos resultados</t>
    </r>
  </si>
  <si>
    <t>Esta tabela serve para terem as proporções das  diferentes classes de usos/ocupações do solo  para cada quadricula.  As proporções de cada uso do solo  (são as frequencias relativas (varia entre 0 e 1) correspondem às disponibilidades de cada habitat para as espécies em estudo.</t>
  </si>
  <si>
    <r>
      <t xml:space="preserve"> </t>
    </r>
    <r>
      <rPr>
        <sz val="11"/>
        <color rgb="FFFF0000"/>
        <rFont val="Calibri"/>
        <family val="2"/>
        <scheme val="minor"/>
      </rPr>
      <t>Para a análise de seleção de habitat:</t>
    </r>
    <r>
      <rPr>
        <sz val="11"/>
        <color theme="1"/>
        <rFont val="Calibri"/>
        <family val="2"/>
        <scheme val="minor"/>
      </rPr>
      <t xml:space="preserve"> Para cada espécie em estudo tem que saber qual é a sua frequencia relativa em cada habitat de cada quadricula estudada  ( uso de cada habitat pela especie) e depois comparar com a frequencia relativa de cada um desses habitats na quadricula ( ou seja o habitat disponivel).  Assim, ficam om os valores de seleção de cada habitat em cada quadricula e podem fazer um grafico com os valores médios e respectiva dispersão ( intervlo de confiança 95% ou erro padrão, por exemplo) </t>
    </r>
  </si>
  <si>
    <r>
      <rPr>
        <sz val="11"/>
        <color rgb="FFFF0000"/>
        <rFont val="Calibri"/>
        <family val="2"/>
        <scheme val="minor"/>
      </rPr>
      <t>Atenção:</t>
    </r>
    <r>
      <rPr>
        <sz val="11"/>
        <color theme="1"/>
        <rFont val="Calibri"/>
        <family val="2"/>
        <scheme val="minor"/>
      </rPr>
      <t xml:space="preserve"> Confirmem se tem dados para todas as classes de ocupação do solo nas quadriculas que tem aves </t>
    </r>
  </si>
  <si>
    <t>pequena</t>
  </si>
  <si>
    <t xml:space="preserve">pedir ao grupo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</si>
</sst>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/>
    <xf numFmtId="0" fontId="3" fillId="3" borderId="1" xfId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3" fillId="2" borderId="1" xfId="1" applyFill="1" applyBorder="1" applyAlignment="1">
      <alignment horizontal="right"/>
    </xf>
    <xf numFmtId="14" fontId="3" fillId="3" borderId="1" xfId="1" applyNumberFormat="1" applyFill="1" applyBorder="1" applyAlignment="1">
      <alignment horizontal="right"/>
    </xf>
    <xf numFmtId="0" fontId="3" fillId="3" borderId="1" xfId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right"/>
    </xf>
    <xf numFmtId="0" fontId="0" fillId="4" borderId="0" xfId="0" applyFill="1"/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6" fillId="4" borderId="1" xfId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70" fontId="0" fillId="0" borderId="0" xfId="0" applyNumberFormat="1"/>
    <xf numFmtId="0" fontId="2" fillId="4" borderId="0" xfId="0" applyFont="1" applyFill="1"/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0" fillId="0" borderId="0" xfId="0" applyAlignment="1">
      <alignment vertical="center" wrapText="1"/>
    </xf>
    <xf numFmtId="0" fontId="1" fillId="5" borderId="1" xfId="0" applyFont="1" applyFill="1" applyBorder="1"/>
  </cellXfs>
  <cellStyles count="2">
    <cellStyle name="Normal" xfId="0" builtinId="0"/>
    <cellStyle name="Normal 2" xfId="1" xr:uid="{4E996ADF-5DF4-4381-90FA-4CDC29E975A9}"/>
  </cellStyles>
  <dxfs count="3">
    <dxf>
      <numFmt numFmtId="2" formatCode="0.00"/>
    </dxf>
    <dxf>
      <numFmt numFmtId="170" formatCode="0.0"/>
    </dxf>
    <dxf>
      <numFmt numFmtId="169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sana Dias" refreshedDate="44566.814783796297" createdVersion="7" refreshedVersion="7" minRefreshableVersion="3" recordCount="39" xr:uid="{B12C7BEB-759A-4A62-AF46-052406E17899}">
  <cacheSource type="worksheet">
    <worksheetSource ref="A1:M40" sheet="ocupação de solo em %"/>
  </cacheSource>
  <cacheFields count="13">
    <cacheField name="Grupo" numFmtId="0">
      <sharedItems containsBlank="1"/>
    </cacheField>
    <cacheField name="Quadricula" numFmtId="0">
      <sharedItems count="33">
        <s v="A1"/>
        <s v="A2"/>
        <s v="A3"/>
        <s v="A4"/>
        <s v="B1"/>
        <s v="B2"/>
        <s v="B3"/>
        <s v="B4"/>
        <s v="B5"/>
        <s v="C1"/>
        <s v="C2"/>
        <s v="C3"/>
        <s v="C4"/>
        <s v="C5"/>
        <s v="C6"/>
        <s v="D1"/>
        <s v="D2"/>
        <s v="D3"/>
        <s v="D4"/>
        <s v="D5"/>
        <s v="D6"/>
        <s v="D7"/>
        <s v="E2"/>
        <s v="E3"/>
        <s v="E4"/>
        <s v="E5"/>
        <s v="E6"/>
        <s v="E7"/>
        <s v="F5"/>
        <s v="F6"/>
        <s v="F7"/>
        <s v="G6"/>
        <s v="G7"/>
      </sharedItems>
    </cacheField>
    <cacheField name="Data" numFmtId="0">
      <sharedItems containsNonDate="0" containsDate="1" containsString="0" containsBlank="1" minDate="2021-10-25T00:00:00" maxDate="2021-11-20T00:00:00"/>
    </cacheField>
    <cacheField name="Tempo" numFmtId="0">
      <sharedItems containsBlank="1"/>
    </cacheField>
    <cacheField name="Agricultura" numFmtId="0">
      <sharedItems containsString="0" containsBlank="1" containsNumber="1" minValue="0" maxValue="0.75"/>
    </cacheField>
    <cacheField name="Florestal" numFmtId="0">
      <sharedItems containsString="0" containsBlank="1" containsNumber="1" minValue="0.1" maxValue="1"/>
    </cacheField>
    <cacheField name="Vinha" numFmtId="0">
      <sharedItems containsString="0" containsBlank="1" containsNumber="1" minValue="0" maxValue="0.8"/>
    </cacheField>
    <cacheField name="Urbano" numFmtId="0">
      <sharedItems containsString="0" containsBlank="1" containsNumber="1" minValue="0" maxValue="0.8"/>
    </cacheField>
    <cacheField name="Pomar" numFmtId="0">
      <sharedItems containsString="0" containsBlank="1" containsNumber="1" minValue="0" maxValue="0.15"/>
    </cacheField>
    <cacheField name="Artificial" numFmtId="0">
      <sharedItems containsString="0" containsBlank="1" containsNumber="1" minValue="0" maxValue="0.6"/>
    </cacheField>
    <cacheField name="florestal com clareira" numFmtId="0">
      <sharedItems containsString="0" containsBlank="1" containsNumber="1" minValue="0.15" maxValue="0.4"/>
    </cacheField>
    <cacheField name="baldio" numFmtId="0">
      <sharedItems containsString="0" containsBlank="1" containsNumber="1" minValue="0.5" maxValue="0.5"/>
    </cacheField>
    <cacheField name="TOTAL" numFmtId="0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">
  <r>
    <s v="DRR"/>
    <x v="0"/>
    <m/>
    <m/>
    <m/>
    <n v="0.7"/>
    <m/>
    <n v="0.3"/>
    <m/>
    <m/>
    <m/>
    <m/>
    <n v="1"/>
  </r>
  <r>
    <s v="DRR"/>
    <x v="1"/>
    <m/>
    <m/>
    <m/>
    <n v="0.4"/>
    <m/>
    <n v="0.1"/>
    <m/>
    <m/>
    <m/>
    <n v="0.5"/>
    <n v="1"/>
  </r>
  <r>
    <m/>
    <x v="2"/>
    <m/>
    <m/>
    <m/>
    <m/>
    <m/>
    <m/>
    <m/>
    <m/>
    <m/>
    <m/>
    <n v="0"/>
  </r>
  <r>
    <s v="DRR"/>
    <x v="3"/>
    <m/>
    <m/>
    <m/>
    <n v="0.4"/>
    <m/>
    <n v="0.2"/>
    <m/>
    <m/>
    <n v="0.4"/>
    <m/>
    <n v="1"/>
  </r>
  <r>
    <m/>
    <x v="4"/>
    <m/>
    <m/>
    <m/>
    <m/>
    <m/>
    <m/>
    <m/>
    <m/>
    <m/>
    <m/>
    <n v="0"/>
  </r>
  <r>
    <s v="Guias da natureza"/>
    <x v="5"/>
    <d v="2021-11-19T00:00:00"/>
    <s v="1 hora"/>
    <n v="0.2"/>
    <n v="0.1"/>
    <n v="0"/>
    <n v="0.1"/>
    <n v="0"/>
    <n v="0.6"/>
    <m/>
    <m/>
    <n v="1"/>
  </r>
  <r>
    <m/>
    <x v="6"/>
    <m/>
    <m/>
    <m/>
    <m/>
    <m/>
    <m/>
    <m/>
    <m/>
    <m/>
    <m/>
    <n v="0"/>
  </r>
  <r>
    <m/>
    <x v="7"/>
    <m/>
    <m/>
    <m/>
    <m/>
    <m/>
    <m/>
    <m/>
    <m/>
    <m/>
    <m/>
    <n v="0"/>
  </r>
  <r>
    <m/>
    <x v="8"/>
    <m/>
    <m/>
    <m/>
    <m/>
    <m/>
    <m/>
    <m/>
    <m/>
    <m/>
    <m/>
    <n v="0"/>
  </r>
  <r>
    <s v="Guias da natureza"/>
    <x v="9"/>
    <d v="2021-11-19T00:00:00"/>
    <s v="1 hora"/>
    <n v="0.3"/>
    <n v="0.7"/>
    <n v="0"/>
    <n v="0"/>
    <n v="0"/>
    <n v="0"/>
    <m/>
    <m/>
    <n v="1"/>
  </r>
  <r>
    <s v="DRR"/>
    <x v="9"/>
    <m/>
    <m/>
    <n v="0.35"/>
    <n v="0.5"/>
    <m/>
    <m/>
    <m/>
    <m/>
    <n v="0.15"/>
    <m/>
    <n v="1"/>
  </r>
  <r>
    <m/>
    <x v="10"/>
    <m/>
    <m/>
    <m/>
    <m/>
    <m/>
    <m/>
    <m/>
    <m/>
    <m/>
    <m/>
    <n v="0"/>
  </r>
  <r>
    <m/>
    <x v="11"/>
    <m/>
    <m/>
    <m/>
    <m/>
    <m/>
    <m/>
    <m/>
    <m/>
    <m/>
    <m/>
    <n v="0"/>
  </r>
  <r>
    <s v="Passarólogos"/>
    <x v="12"/>
    <d v="2021-11-10T00:00:00"/>
    <s v="01:30h"/>
    <n v="0"/>
    <n v="0.9"/>
    <n v="0"/>
    <n v="0.1"/>
    <n v="0"/>
    <m/>
    <m/>
    <m/>
    <n v="1"/>
  </r>
  <r>
    <s v="Passarólogos"/>
    <x v="13"/>
    <d v="2021-11-05T00:00:00"/>
    <s v="01:30h"/>
    <n v="0.4"/>
    <n v="0.4"/>
    <n v="0"/>
    <n v="0.2"/>
    <n v="0"/>
    <m/>
    <m/>
    <m/>
    <n v="1"/>
  </r>
  <r>
    <s v="Guias da natureza"/>
    <x v="13"/>
    <d v="2021-11-10T00:00:00"/>
    <s v="1 hora"/>
    <n v="0.4"/>
    <n v="0.35"/>
    <n v="0"/>
    <n v="0.25"/>
    <n v="0"/>
    <n v="0"/>
    <m/>
    <m/>
    <n v="1"/>
  </r>
  <r>
    <m/>
    <x v="14"/>
    <m/>
    <m/>
    <m/>
    <m/>
    <m/>
    <m/>
    <m/>
    <m/>
    <m/>
    <m/>
    <n v="0"/>
  </r>
  <r>
    <m/>
    <x v="15"/>
    <m/>
    <m/>
    <m/>
    <m/>
    <m/>
    <m/>
    <m/>
    <m/>
    <m/>
    <m/>
    <n v="0"/>
  </r>
  <r>
    <m/>
    <x v="16"/>
    <m/>
    <m/>
    <m/>
    <m/>
    <m/>
    <m/>
    <m/>
    <m/>
    <m/>
    <m/>
    <n v="0"/>
  </r>
  <r>
    <m/>
    <x v="17"/>
    <m/>
    <m/>
    <m/>
    <m/>
    <m/>
    <m/>
    <m/>
    <m/>
    <m/>
    <m/>
    <n v="0"/>
  </r>
  <r>
    <s v="Passarólogos"/>
    <x v="18"/>
    <d v="2021-11-10T00:00:00"/>
    <s v="01:30h"/>
    <n v="0"/>
    <n v="0.85"/>
    <n v="0"/>
    <n v="0.15"/>
    <n v="0"/>
    <m/>
    <m/>
    <m/>
    <n v="1"/>
  </r>
  <r>
    <s v="Guias da natureza"/>
    <x v="18"/>
    <d v="2021-10-25T00:00:00"/>
    <s v="1 hora"/>
    <n v="0"/>
    <n v="0.6"/>
    <n v="0"/>
    <n v="0.4"/>
    <n v="0"/>
    <n v="0"/>
    <m/>
    <m/>
    <n v="1"/>
  </r>
  <r>
    <s v="DRR"/>
    <x v="19"/>
    <m/>
    <m/>
    <n v="0.6"/>
    <m/>
    <m/>
    <n v="0.4"/>
    <m/>
    <m/>
    <m/>
    <m/>
    <n v="1"/>
  </r>
  <r>
    <s v="DRR"/>
    <x v="20"/>
    <m/>
    <m/>
    <n v="0.3"/>
    <m/>
    <m/>
    <n v="0.7"/>
    <m/>
    <m/>
    <m/>
    <m/>
    <n v="1"/>
  </r>
  <r>
    <s v="DRR"/>
    <x v="21"/>
    <m/>
    <m/>
    <m/>
    <m/>
    <n v="0.8"/>
    <n v="0.2"/>
    <m/>
    <m/>
    <m/>
    <m/>
    <n v="1"/>
  </r>
  <r>
    <s v="DRR"/>
    <x v="22"/>
    <m/>
    <m/>
    <n v="0.05"/>
    <n v="0.95"/>
    <m/>
    <m/>
    <m/>
    <m/>
    <m/>
    <m/>
    <n v="1"/>
  </r>
  <r>
    <s v="DRR"/>
    <x v="23"/>
    <m/>
    <m/>
    <n v="0.2"/>
    <m/>
    <m/>
    <n v="0.8"/>
    <m/>
    <m/>
    <m/>
    <m/>
    <n v="1"/>
  </r>
  <r>
    <s v="DRR"/>
    <x v="24"/>
    <m/>
    <m/>
    <n v="0.15"/>
    <n v="0.8"/>
    <m/>
    <n v="0.05"/>
    <m/>
    <m/>
    <m/>
    <m/>
    <n v="1"/>
  </r>
  <r>
    <s v="Passarólogos"/>
    <x v="24"/>
    <d v="2021-11-10T00:00:00"/>
    <s v="01:30h"/>
    <n v="0"/>
    <n v="0.85"/>
    <n v="0"/>
    <n v="0.15"/>
    <n v="0"/>
    <m/>
    <m/>
    <m/>
    <n v="1"/>
  </r>
  <r>
    <s v="Guias da natureza"/>
    <x v="24"/>
    <d v="2021-10-26T00:00:00"/>
    <s v="1 hora"/>
    <n v="0.3"/>
    <n v="0.6"/>
    <n v="0"/>
    <n v="0.1"/>
    <n v="0"/>
    <n v="0"/>
    <m/>
    <m/>
    <n v="0.99999999999999989"/>
  </r>
  <r>
    <s v="Passarólogos"/>
    <x v="25"/>
    <d v="2021-11-03T00:00:00"/>
    <s v="01:30h"/>
    <n v="0.7"/>
    <n v="0.25"/>
    <n v="0"/>
    <n v="0.05"/>
    <n v="0"/>
    <m/>
    <m/>
    <m/>
    <n v="1"/>
  </r>
  <r>
    <s v="Guias da natureza"/>
    <x v="25"/>
    <d v="2021-11-01T00:00:00"/>
    <s v="1 hora"/>
    <n v="0.75"/>
    <n v="0.25"/>
    <n v="0"/>
    <n v="0"/>
    <n v="0"/>
    <n v="0"/>
    <m/>
    <m/>
    <n v="1"/>
  </r>
  <r>
    <m/>
    <x v="26"/>
    <m/>
    <m/>
    <m/>
    <m/>
    <m/>
    <m/>
    <m/>
    <m/>
    <m/>
    <m/>
    <n v="0"/>
  </r>
  <r>
    <s v="Guias da natureza"/>
    <x v="27"/>
    <d v="2021-11-03T00:00:00"/>
    <s v="1 hora"/>
    <n v="0.05"/>
    <n v="0.1"/>
    <n v="0.5"/>
    <n v="0.2"/>
    <n v="0.15"/>
    <n v="0"/>
    <m/>
    <m/>
    <n v="1"/>
  </r>
  <r>
    <m/>
    <x v="28"/>
    <m/>
    <m/>
    <m/>
    <m/>
    <m/>
    <m/>
    <m/>
    <m/>
    <m/>
    <m/>
    <n v="0"/>
  </r>
  <r>
    <s v="Passarólogos"/>
    <x v="29"/>
    <d v="2021-11-08T00:00:00"/>
    <s v="01:30h"/>
    <n v="0.4"/>
    <n v="0.45"/>
    <n v="0"/>
    <n v="0.15"/>
    <n v="0"/>
    <m/>
    <m/>
    <m/>
    <n v="1"/>
  </r>
  <r>
    <m/>
    <x v="30"/>
    <m/>
    <m/>
    <m/>
    <m/>
    <m/>
    <m/>
    <m/>
    <m/>
    <m/>
    <m/>
    <n v="0"/>
  </r>
  <r>
    <s v="Guias da natureza"/>
    <x v="31"/>
    <d v="2021-10-28T00:00:00"/>
    <s v="1 hora"/>
    <n v="0"/>
    <n v="1"/>
    <n v="0"/>
    <n v="0"/>
    <n v="0"/>
    <n v="0"/>
    <m/>
    <m/>
    <n v="1"/>
  </r>
  <r>
    <m/>
    <x v="32"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EDDE79-66EC-4646-9129-911D96FB5F95}" name="Tabela Dinâmica1" cacheId="4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I37" firstHeaderRow="0" firstDataRow="1" firstDataCol="1"/>
  <pivotFields count="13">
    <pivotField showAll="0"/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Média de Agricultura" fld="4" subtotal="average" baseField="1" baseItem="0"/>
    <dataField name="Média de Florestal" fld="5" subtotal="average" baseField="1" baseItem="0"/>
    <dataField name="Média de Vinha" fld="6" subtotal="average" baseField="1" baseItem="0"/>
    <dataField name="Média de Urbano" fld="7" subtotal="average" baseField="1" baseItem="0"/>
    <dataField name="Média de Pomar" fld="8" subtotal="average" baseField="1" baseItem="0"/>
    <dataField name="Média de Artificial" fld="9" subtotal="average" baseField="1" baseItem="0"/>
    <dataField name="Média de florestal com clareira" fld="10" subtotal="average" baseField="1" baseItem="0"/>
    <dataField name="Média de baldio" fld="11" subtotal="average" baseField="1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E0394-EEC1-4699-A90A-26FF0A980CEB}">
  <dimension ref="A3:I37"/>
  <sheetViews>
    <sheetView workbookViewId="0">
      <selection activeCell="G43" sqref="G43"/>
    </sheetView>
  </sheetViews>
  <sheetFormatPr defaultRowHeight="14.35" x14ac:dyDescent="0.5"/>
  <cols>
    <col min="1" max="1" width="16.41015625" bestFit="1" customWidth="1"/>
    <col min="2" max="2" width="17.9375" bestFit="1" customWidth="1"/>
    <col min="3" max="3" width="15.8203125" bestFit="1" customWidth="1"/>
    <col min="4" max="4" width="13.5859375" bestFit="1" customWidth="1"/>
    <col min="5" max="5" width="15" bestFit="1" customWidth="1"/>
    <col min="6" max="6" width="14.234375" bestFit="1" customWidth="1"/>
    <col min="7" max="7" width="15.64453125" bestFit="1" customWidth="1"/>
    <col min="8" max="8" width="26.05859375" bestFit="1" customWidth="1"/>
    <col min="9" max="9" width="13.9375" bestFit="1" customWidth="1"/>
    <col min="10" max="10" width="3.76171875" bestFit="1" customWidth="1"/>
    <col min="11" max="11" width="4.76171875" bestFit="1" customWidth="1"/>
    <col min="12" max="12" width="3.76171875" bestFit="1" customWidth="1"/>
    <col min="13" max="13" width="4.76171875" bestFit="1" customWidth="1"/>
    <col min="14" max="14" width="1.76171875" bestFit="1" customWidth="1"/>
    <col min="15" max="15" width="10.5859375" bestFit="1" customWidth="1"/>
    <col min="16" max="16" width="9.5859375" bestFit="1" customWidth="1"/>
    <col min="17" max="17" width="10.5859375" bestFit="1" customWidth="1"/>
    <col min="18" max="18" width="7.76171875" bestFit="1" customWidth="1"/>
    <col min="19" max="19" width="6.5859375" bestFit="1" customWidth="1"/>
    <col min="20" max="20" width="8.76171875" bestFit="1" customWidth="1"/>
    <col min="21" max="21" width="5.5859375" bestFit="1" customWidth="1"/>
    <col min="22" max="22" width="3.76171875" bestFit="1" customWidth="1"/>
    <col min="23" max="23" width="4.76171875" bestFit="1" customWidth="1"/>
    <col min="24" max="24" width="7.76171875" bestFit="1" customWidth="1"/>
    <col min="25" max="25" width="10.5859375" bestFit="1" customWidth="1"/>
    <col min="26" max="26" width="7.76171875" bestFit="1" customWidth="1"/>
    <col min="27" max="27" width="5.5859375" bestFit="1" customWidth="1"/>
    <col min="28" max="28" width="7.76171875" bestFit="1" customWidth="1"/>
    <col min="29" max="29" width="6.5859375" bestFit="1" customWidth="1"/>
    <col min="30" max="30" width="8.76171875" bestFit="1" customWidth="1"/>
    <col min="31" max="31" width="12.41015625" bestFit="1" customWidth="1"/>
    <col min="32" max="32" width="3.76171875" bestFit="1" customWidth="1"/>
    <col min="33" max="33" width="10.5859375" bestFit="1" customWidth="1"/>
    <col min="34" max="34" width="15.1171875" bestFit="1" customWidth="1"/>
    <col min="35" max="35" width="9.5859375" bestFit="1" customWidth="1"/>
  </cols>
  <sheetData>
    <row r="3" spans="1:9" x14ac:dyDescent="0.5">
      <c r="A3" s="15" t="s">
        <v>53</v>
      </c>
      <c r="B3" t="s">
        <v>55</v>
      </c>
      <c r="C3" t="s">
        <v>56</v>
      </c>
      <c r="D3" t="s">
        <v>62</v>
      </c>
      <c r="E3" t="s">
        <v>61</v>
      </c>
      <c r="F3" t="s">
        <v>60</v>
      </c>
      <c r="G3" t="s">
        <v>59</v>
      </c>
      <c r="H3" t="s">
        <v>57</v>
      </c>
      <c r="I3" t="s">
        <v>58</v>
      </c>
    </row>
    <row r="4" spans="1:9" x14ac:dyDescent="0.5">
      <c r="A4" s="16" t="s">
        <v>25</v>
      </c>
      <c r="B4" s="17"/>
      <c r="C4" s="17">
        <v>0.7</v>
      </c>
      <c r="D4" s="17"/>
      <c r="E4" s="17">
        <v>0.3</v>
      </c>
      <c r="F4" s="17"/>
      <c r="G4" s="17"/>
      <c r="H4" s="17"/>
      <c r="I4" s="17"/>
    </row>
    <row r="5" spans="1:9" x14ac:dyDescent="0.5">
      <c r="A5" s="16" t="s">
        <v>26</v>
      </c>
      <c r="B5" s="17"/>
      <c r="C5" s="17">
        <v>0.4</v>
      </c>
      <c r="D5" s="17"/>
      <c r="E5" s="17">
        <v>0.1</v>
      </c>
      <c r="F5" s="17"/>
      <c r="G5" s="17"/>
      <c r="H5" s="17"/>
      <c r="I5" s="17">
        <v>0.5</v>
      </c>
    </row>
    <row r="6" spans="1:9" x14ac:dyDescent="0.5">
      <c r="A6" s="16" t="s">
        <v>27</v>
      </c>
      <c r="B6" s="17"/>
      <c r="C6" s="17"/>
      <c r="D6" s="17"/>
      <c r="E6" s="17"/>
      <c r="F6" s="17"/>
      <c r="G6" s="17"/>
      <c r="H6" s="17"/>
      <c r="I6" s="17"/>
    </row>
    <row r="7" spans="1:9" x14ac:dyDescent="0.5">
      <c r="A7" s="16" t="s">
        <v>16</v>
      </c>
      <c r="B7" s="17"/>
      <c r="C7" s="17">
        <v>0.4</v>
      </c>
      <c r="D7" s="17"/>
      <c r="E7" s="17">
        <v>0.2</v>
      </c>
      <c r="F7" s="17"/>
      <c r="G7" s="17"/>
      <c r="H7" s="17">
        <v>0.4</v>
      </c>
      <c r="I7" s="17"/>
    </row>
    <row r="8" spans="1:9" x14ac:dyDescent="0.5">
      <c r="A8" s="16" t="s">
        <v>28</v>
      </c>
      <c r="B8" s="17"/>
      <c r="C8" s="17"/>
      <c r="D8" s="17"/>
      <c r="E8" s="17"/>
      <c r="F8" s="17"/>
      <c r="G8" s="17"/>
      <c r="H8" s="17"/>
      <c r="I8" s="17"/>
    </row>
    <row r="9" spans="1:9" x14ac:dyDescent="0.5">
      <c r="A9" s="16" t="s">
        <v>22</v>
      </c>
      <c r="B9" s="17">
        <v>0.2</v>
      </c>
      <c r="C9" s="17">
        <v>0.1</v>
      </c>
      <c r="D9" s="17">
        <v>0</v>
      </c>
      <c r="E9" s="17">
        <v>0.1</v>
      </c>
      <c r="F9" s="17">
        <v>0</v>
      </c>
      <c r="G9" s="17">
        <v>0.6</v>
      </c>
      <c r="H9" s="17"/>
      <c r="I9" s="17"/>
    </row>
    <row r="10" spans="1:9" x14ac:dyDescent="0.5">
      <c r="A10" s="16" t="s">
        <v>29</v>
      </c>
      <c r="B10" s="17"/>
      <c r="C10" s="17"/>
      <c r="D10" s="17"/>
      <c r="E10" s="17"/>
      <c r="F10" s="17"/>
      <c r="G10" s="17"/>
      <c r="H10" s="17"/>
      <c r="I10" s="17"/>
    </row>
    <row r="11" spans="1:9" x14ac:dyDescent="0.5">
      <c r="A11" s="16" t="s">
        <v>30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5">
      <c r="A12" s="16" t="s">
        <v>31</v>
      </c>
      <c r="B12" s="17"/>
      <c r="C12" s="17"/>
      <c r="D12" s="17"/>
      <c r="E12" s="17"/>
      <c r="F12" s="17"/>
      <c r="G12" s="17"/>
      <c r="H12" s="17"/>
      <c r="I12" s="17"/>
    </row>
    <row r="13" spans="1:9" x14ac:dyDescent="0.5">
      <c r="A13" s="16" t="s">
        <v>21</v>
      </c>
      <c r="B13" s="17">
        <v>0.32499999999999996</v>
      </c>
      <c r="C13" s="17">
        <v>0.6</v>
      </c>
      <c r="D13" s="17">
        <v>0</v>
      </c>
      <c r="E13" s="17">
        <v>0</v>
      </c>
      <c r="F13" s="17">
        <v>0</v>
      </c>
      <c r="G13" s="17">
        <v>0</v>
      </c>
      <c r="H13" s="17">
        <v>0.15</v>
      </c>
      <c r="I13" s="17"/>
    </row>
    <row r="14" spans="1:9" x14ac:dyDescent="0.5">
      <c r="A14" s="16" t="s">
        <v>32</v>
      </c>
      <c r="B14" s="17"/>
      <c r="C14" s="17"/>
      <c r="D14" s="17"/>
      <c r="E14" s="17"/>
      <c r="F14" s="17"/>
      <c r="G14" s="17"/>
      <c r="H14" s="17"/>
      <c r="I14" s="17"/>
    </row>
    <row r="15" spans="1:9" x14ac:dyDescent="0.5">
      <c r="A15" s="16" t="s">
        <v>33</v>
      </c>
      <c r="B15" s="17"/>
      <c r="C15" s="17"/>
      <c r="D15" s="17"/>
      <c r="E15" s="17"/>
      <c r="F15" s="17"/>
      <c r="G15" s="17"/>
      <c r="H15" s="17"/>
      <c r="I15" s="17"/>
    </row>
    <row r="16" spans="1:9" x14ac:dyDescent="0.5">
      <c r="A16" s="16" t="s">
        <v>14</v>
      </c>
      <c r="B16" s="17">
        <v>0</v>
      </c>
      <c r="C16" s="17">
        <v>0.9</v>
      </c>
      <c r="D16" s="17">
        <v>0</v>
      </c>
      <c r="E16" s="17">
        <v>0.1</v>
      </c>
      <c r="F16" s="17">
        <v>0</v>
      </c>
      <c r="G16" s="17"/>
      <c r="H16" s="17"/>
      <c r="I16" s="17"/>
    </row>
    <row r="17" spans="1:9" x14ac:dyDescent="0.5">
      <c r="A17" s="16" t="s">
        <v>10</v>
      </c>
      <c r="B17" s="17">
        <v>0.4</v>
      </c>
      <c r="C17" s="17">
        <v>0.375</v>
      </c>
      <c r="D17" s="17">
        <v>0</v>
      </c>
      <c r="E17" s="17">
        <v>0.22500000000000001</v>
      </c>
      <c r="F17" s="17">
        <v>0</v>
      </c>
      <c r="G17" s="17">
        <v>0</v>
      </c>
      <c r="H17" s="17"/>
      <c r="I17" s="17"/>
    </row>
    <row r="18" spans="1:9" x14ac:dyDescent="0.5">
      <c r="A18" s="16" t="s">
        <v>34</v>
      </c>
      <c r="B18" s="17"/>
      <c r="C18" s="17"/>
      <c r="D18" s="17"/>
      <c r="E18" s="17"/>
      <c r="F18" s="17"/>
      <c r="G18" s="17"/>
      <c r="H18" s="17"/>
      <c r="I18" s="17"/>
    </row>
    <row r="19" spans="1:9" x14ac:dyDescent="0.5">
      <c r="A19" s="16" t="s">
        <v>35</v>
      </c>
      <c r="B19" s="17"/>
      <c r="C19" s="17"/>
      <c r="D19" s="17"/>
      <c r="E19" s="17"/>
      <c r="F19" s="17"/>
      <c r="G19" s="17"/>
      <c r="H19" s="17"/>
      <c r="I19" s="17"/>
    </row>
    <row r="20" spans="1:9" x14ac:dyDescent="0.5">
      <c r="A20" s="16" t="s">
        <v>36</v>
      </c>
      <c r="B20" s="17"/>
      <c r="C20" s="17"/>
      <c r="D20" s="17"/>
      <c r="E20" s="17"/>
      <c r="F20" s="17"/>
      <c r="G20" s="17"/>
      <c r="H20" s="17"/>
      <c r="I20" s="17"/>
    </row>
    <row r="21" spans="1:9" x14ac:dyDescent="0.5">
      <c r="A21" s="16" t="s">
        <v>37</v>
      </c>
      <c r="B21" s="17"/>
      <c r="C21" s="17"/>
      <c r="D21" s="17"/>
      <c r="E21" s="17"/>
      <c r="F21" s="17"/>
      <c r="G21" s="17"/>
      <c r="H21" s="17"/>
      <c r="I21" s="17"/>
    </row>
    <row r="22" spans="1:9" x14ac:dyDescent="0.5">
      <c r="A22" s="16" t="s">
        <v>13</v>
      </c>
      <c r="B22" s="17">
        <v>0</v>
      </c>
      <c r="C22" s="17">
        <v>0.72499999999999998</v>
      </c>
      <c r="D22" s="17">
        <v>0</v>
      </c>
      <c r="E22" s="17">
        <v>0.27500000000000002</v>
      </c>
      <c r="F22" s="17">
        <v>0</v>
      </c>
      <c r="G22" s="17">
        <v>0</v>
      </c>
      <c r="H22" s="17"/>
      <c r="I22" s="17"/>
    </row>
    <row r="23" spans="1:9" x14ac:dyDescent="0.5">
      <c r="A23" s="16" t="s">
        <v>15</v>
      </c>
      <c r="B23" s="17">
        <v>0.6</v>
      </c>
      <c r="C23" s="17"/>
      <c r="D23" s="17"/>
      <c r="E23" s="17">
        <v>0.4</v>
      </c>
      <c r="F23" s="17"/>
      <c r="G23" s="17"/>
      <c r="H23" s="17"/>
      <c r="I23" s="17"/>
    </row>
    <row r="24" spans="1:9" x14ac:dyDescent="0.5">
      <c r="A24" s="16" t="s">
        <v>38</v>
      </c>
      <c r="B24" s="17">
        <v>0.3</v>
      </c>
      <c r="C24" s="17"/>
      <c r="D24" s="17"/>
      <c r="E24" s="17">
        <v>0.7</v>
      </c>
      <c r="F24" s="17"/>
      <c r="G24" s="17"/>
      <c r="H24" s="17"/>
      <c r="I24" s="17"/>
    </row>
    <row r="25" spans="1:9" x14ac:dyDescent="0.5">
      <c r="A25" s="16" t="s">
        <v>39</v>
      </c>
      <c r="B25" s="17"/>
      <c r="C25" s="17"/>
      <c r="D25" s="17">
        <v>0.8</v>
      </c>
      <c r="E25" s="17">
        <v>0.2</v>
      </c>
      <c r="F25" s="17"/>
      <c r="G25" s="17"/>
      <c r="H25" s="17"/>
      <c r="I25" s="17"/>
    </row>
    <row r="26" spans="1:9" x14ac:dyDescent="0.5">
      <c r="A26" s="16" t="s">
        <v>40</v>
      </c>
      <c r="B26" s="17">
        <v>0.05</v>
      </c>
      <c r="C26" s="17">
        <v>0.95</v>
      </c>
      <c r="D26" s="17"/>
      <c r="E26" s="17"/>
      <c r="F26" s="17"/>
      <c r="G26" s="17"/>
      <c r="H26" s="17"/>
      <c r="I26" s="17"/>
    </row>
    <row r="27" spans="1:9" x14ac:dyDescent="0.5">
      <c r="A27" s="16" t="s">
        <v>41</v>
      </c>
      <c r="B27" s="17">
        <v>0.2</v>
      </c>
      <c r="C27" s="17"/>
      <c r="D27" s="17"/>
      <c r="E27" s="17">
        <v>0.8</v>
      </c>
      <c r="F27" s="17"/>
      <c r="G27" s="17"/>
      <c r="H27" s="17"/>
      <c r="I27" s="17"/>
    </row>
    <row r="28" spans="1:9" x14ac:dyDescent="0.5">
      <c r="A28" s="16" t="s">
        <v>12</v>
      </c>
      <c r="B28" s="17">
        <v>0.15</v>
      </c>
      <c r="C28" s="17">
        <v>0.75</v>
      </c>
      <c r="D28" s="17">
        <v>0</v>
      </c>
      <c r="E28" s="17">
        <v>0.10000000000000002</v>
      </c>
      <c r="F28" s="17">
        <v>0</v>
      </c>
      <c r="G28" s="17">
        <v>0</v>
      </c>
      <c r="H28" s="17"/>
      <c r="I28" s="17"/>
    </row>
    <row r="29" spans="1:9" x14ac:dyDescent="0.5">
      <c r="A29" s="16" t="s">
        <v>8</v>
      </c>
      <c r="B29" s="17">
        <v>0.72499999999999998</v>
      </c>
      <c r="C29" s="17">
        <v>0.25</v>
      </c>
      <c r="D29" s="17">
        <v>0</v>
      </c>
      <c r="E29" s="17">
        <v>2.5000000000000001E-2</v>
      </c>
      <c r="F29" s="17">
        <v>0</v>
      </c>
      <c r="G29" s="17">
        <v>0</v>
      </c>
      <c r="H29" s="17"/>
      <c r="I29" s="17"/>
    </row>
    <row r="30" spans="1:9" x14ac:dyDescent="0.5">
      <c r="A30" s="16" t="s">
        <v>42</v>
      </c>
      <c r="B30" s="17"/>
      <c r="C30" s="17"/>
      <c r="D30" s="17"/>
      <c r="E30" s="17"/>
      <c r="F30" s="17"/>
      <c r="G30" s="17"/>
      <c r="H30" s="17"/>
      <c r="I30" s="17"/>
    </row>
    <row r="31" spans="1:9" x14ac:dyDescent="0.5">
      <c r="A31" s="16" t="s">
        <v>19</v>
      </c>
      <c r="B31" s="17">
        <v>0.05</v>
      </c>
      <c r="C31" s="17">
        <v>0.1</v>
      </c>
      <c r="D31" s="17">
        <v>0.5</v>
      </c>
      <c r="E31" s="17">
        <v>0.2</v>
      </c>
      <c r="F31" s="17">
        <v>0.15</v>
      </c>
      <c r="G31" s="17">
        <v>0</v>
      </c>
      <c r="H31" s="17"/>
      <c r="I31" s="17"/>
    </row>
    <row r="32" spans="1:9" x14ac:dyDescent="0.5">
      <c r="A32" s="16" t="s">
        <v>43</v>
      </c>
      <c r="B32" s="17"/>
      <c r="C32" s="17"/>
      <c r="D32" s="17"/>
      <c r="E32" s="17"/>
      <c r="F32" s="17"/>
      <c r="G32" s="17"/>
      <c r="H32" s="17"/>
      <c r="I32" s="17"/>
    </row>
    <row r="33" spans="1:9" x14ac:dyDescent="0.5">
      <c r="A33" s="16" t="s">
        <v>11</v>
      </c>
      <c r="B33" s="17">
        <v>0.4</v>
      </c>
      <c r="C33" s="17">
        <v>0.45</v>
      </c>
      <c r="D33" s="17">
        <v>0</v>
      </c>
      <c r="E33" s="17">
        <v>0.15</v>
      </c>
      <c r="F33" s="17">
        <v>0</v>
      </c>
      <c r="G33" s="17"/>
      <c r="H33" s="17"/>
      <c r="I33" s="17"/>
    </row>
    <row r="34" spans="1:9" x14ac:dyDescent="0.5">
      <c r="A34" s="16" t="s">
        <v>44</v>
      </c>
      <c r="B34" s="17"/>
      <c r="C34" s="17"/>
      <c r="D34" s="17"/>
      <c r="E34" s="17"/>
      <c r="F34" s="17"/>
      <c r="G34" s="17"/>
      <c r="H34" s="17"/>
      <c r="I34" s="17"/>
    </row>
    <row r="35" spans="1:9" x14ac:dyDescent="0.5">
      <c r="A35" s="16" t="s">
        <v>20</v>
      </c>
      <c r="B35" s="17">
        <v>0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/>
      <c r="I35" s="17"/>
    </row>
    <row r="36" spans="1:9" x14ac:dyDescent="0.5">
      <c r="A36" s="16" t="s">
        <v>45</v>
      </c>
      <c r="B36" s="17"/>
      <c r="C36" s="17"/>
      <c r="D36" s="17"/>
      <c r="E36" s="17"/>
      <c r="F36" s="17"/>
      <c r="G36" s="17"/>
      <c r="H36" s="17"/>
      <c r="I36" s="17"/>
    </row>
    <row r="37" spans="1:9" x14ac:dyDescent="0.5">
      <c r="A37" s="16" t="s">
        <v>54</v>
      </c>
      <c r="B37" s="17">
        <v>0.25749999999999995</v>
      </c>
      <c r="C37" s="17">
        <v>0.55749999999999988</v>
      </c>
      <c r="D37" s="17">
        <v>8.666666666666667E-2</v>
      </c>
      <c r="E37" s="17">
        <v>0.20909090909090908</v>
      </c>
      <c r="F37" s="17">
        <v>1.0714285714285714E-2</v>
      </c>
      <c r="G37" s="17">
        <v>7.4999999999999997E-2</v>
      </c>
      <c r="H37" s="17">
        <v>0.27500000000000002</v>
      </c>
      <c r="I37" s="17"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820D-AA46-459C-91DC-167D5878D2B4}">
  <dimension ref="A1:N40"/>
  <sheetViews>
    <sheetView tabSelected="1" workbookViewId="0">
      <pane ySplit="1" topLeftCell="A20" activePane="bottomLeft" state="frozen"/>
      <selection pane="bottomLeft" activeCell="B41" sqref="B41"/>
    </sheetView>
  </sheetViews>
  <sheetFormatPr defaultRowHeight="14.35" x14ac:dyDescent="0.5"/>
  <cols>
    <col min="1" max="1" width="18.5859375" customWidth="1"/>
    <col min="2" max="2" width="12.87890625" style="3" customWidth="1"/>
    <col min="3" max="3" width="15.05859375" style="3" customWidth="1"/>
    <col min="4" max="4" width="8.9375" style="3"/>
    <col min="5" max="5" width="11.46875" style="3" customWidth="1"/>
    <col min="6" max="6" width="8.9375" style="3"/>
    <col min="7" max="7" width="6.52734375" style="3" customWidth="1"/>
    <col min="8" max="8" width="7.76171875" style="3" customWidth="1"/>
    <col min="9" max="9" width="7.234375" style="3" customWidth="1"/>
    <col min="11" max="11" width="17.234375" customWidth="1"/>
    <col min="12" max="12" width="7.52734375" customWidth="1"/>
  </cols>
  <sheetData>
    <row r="1" spans="1:13" x14ac:dyDescent="0.5">
      <c r="A1" s="11" t="s">
        <v>46</v>
      </c>
      <c r="B1" s="12" t="s">
        <v>0</v>
      </c>
      <c r="C1" s="12" t="s">
        <v>1</v>
      </c>
      <c r="D1" s="12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4" t="s">
        <v>17</v>
      </c>
      <c r="K1" s="13" t="s">
        <v>48</v>
      </c>
      <c r="L1" s="13" t="s">
        <v>51</v>
      </c>
      <c r="M1" s="13" t="s">
        <v>52</v>
      </c>
    </row>
    <row r="2" spans="1:13" x14ac:dyDescent="0.5">
      <c r="A2" s="1" t="s">
        <v>49</v>
      </c>
      <c r="B2" s="4" t="s">
        <v>25</v>
      </c>
      <c r="C2" s="4"/>
      <c r="D2" s="4"/>
      <c r="E2" s="4"/>
      <c r="F2" s="4">
        <v>0.7</v>
      </c>
      <c r="G2" s="4"/>
      <c r="H2" s="4">
        <v>0.3</v>
      </c>
      <c r="I2" s="4"/>
      <c r="J2" s="1"/>
      <c r="K2" s="1"/>
      <c r="L2" s="1"/>
      <c r="M2" s="1">
        <f>SUM(E2:L2)</f>
        <v>1</v>
      </c>
    </row>
    <row r="3" spans="1:13" x14ac:dyDescent="0.5">
      <c r="A3" s="1" t="s">
        <v>49</v>
      </c>
      <c r="B3" s="4" t="s">
        <v>26</v>
      </c>
      <c r="C3" s="4"/>
      <c r="D3" s="4"/>
      <c r="E3" s="4"/>
      <c r="F3" s="4">
        <v>0.4</v>
      </c>
      <c r="G3" s="4"/>
      <c r="H3" s="4">
        <v>0.1</v>
      </c>
      <c r="I3" s="4"/>
      <c r="J3" s="1"/>
      <c r="K3" s="1"/>
      <c r="L3" s="1">
        <v>0.5</v>
      </c>
      <c r="M3" s="1">
        <f t="shared" ref="M3:M40" si="0">SUM(E3:L3)</f>
        <v>1</v>
      </c>
    </row>
    <row r="4" spans="1:13" x14ac:dyDescent="0.5">
      <c r="A4" s="19"/>
      <c r="B4" s="20" t="s">
        <v>27</v>
      </c>
      <c r="C4" s="20"/>
      <c r="D4" s="20"/>
      <c r="E4" s="20"/>
      <c r="F4" s="20"/>
      <c r="G4" s="20"/>
      <c r="H4" s="20"/>
      <c r="I4" s="20"/>
      <c r="J4" s="19"/>
      <c r="K4" s="19"/>
      <c r="L4" s="19"/>
      <c r="M4" s="19">
        <f t="shared" si="0"/>
        <v>0</v>
      </c>
    </row>
    <row r="5" spans="1:13" x14ac:dyDescent="0.5">
      <c r="A5" s="1" t="s">
        <v>49</v>
      </c>
      <c r="B5" s="4" t="s">
        <v>16</v>
      </c>
      <c r="C5" s="4"/>
      <c r="D5" s="4"/>
      <c r="E5" s="4"/>
      <c r="F5" s="4">
        <v>0.4</v>
      </c>
      <c r="G5" s="4"/>
      <c r="H5" s="4">
        <v>0.2</v>
      </c>
      <c r="I5" s="4"/>
      <c r="J5" s="1"/>
      <c r="K5" s="1">
        <v>0.4</v>
      </c>
      <c r="L5" s="1"/>
      <c r="M5" s="1">
        <f t="shared" si="0"/>
        <v>1</v>
      </c>
    </row>
    <row r="6" spans="1:13" x14ac:dyDescent="0.5">
      <c r="A6" s="19"/>
      <c r="B6" s="20" t="s">
        <v>28</v>
      </c>
      <c r="C6" s="20"/>
      <c r="D6" s="20"/>
      <c r="E6" s="20"/>
      <c r="F6" s="20"/>
      <c r="G6" s="20"/>
      <c r="H6" s="20"/>
      <c r="I6" s="20"/>
      <c r="J6" s="19"/>
      <c r="K6" s="19"/>
      <c r="L6" s="19"/>
      <c r="M6" s="19">
        <f t="shared" si="0"/>
        <v>0</v>
      </c>
    </row>
    <row r="7" spans="1:13" ht="15.7" x14ac:dyDescent="0.55000000000000004">
      <c r="A7" s="1" t="s">
        <v>24</v>
      </c>
      <c r="B7" s="6" t="s">
        <v>22</v>
      </c>
      <c r="C7" s="9">
        <v>44519</v>
      </c>
      <c r="D7" s="8" t="s">
        <v>18</v>
      </c>
      <c r="E7" s="8">
        <v>0.2</v>
      </c>
      <c r="F7" s="8">
        <v>0.1</v>
      </c>
      <c r="G7" s="8">
        <v>0</v>
      </c>
      <c r="H7" s="8">
        <v>0.1</v>
      </c>
      <c r="I7" s="8">
        <v>0</v>
      </c>
      <c r="J7" s="2">
        <v>0.6</v>
      </c>
      <c r="K7" s="1"/>
      <c r="L7" s="1"/>
      <c r="M7" s="1">
        <f t="shared" si="0"/>
        <v>1</v>
      </c>
    </row>
    <row r="8" spans="1:13" x14ac:dyDescent="0.5">
      <c r="A8" s="22" t="s">
        <v>70</v>
      </c>
      <c r="B8" s="20" t="s">
        <v>29</v>
      </c>
      <c r="C8" s="20"/>
      <c r="D8" s="20"/>
      <c r="E8" s="20"/>
      <c r="F8" s="20"/>
      <c r="G8" s="20"/>
      <c r="H8" s="20"/>
      <c r="I8" s="20"/>
      <c r="J8" s="19"/>
      <c r="K8" s="19"/>
      <c r="L8" s="19"/>
      <c r="M8" s="19">
        <f t="shared" si="0"/>
        <v>0</v>
      </c>
    </row>
    <row r="9" spans="1:13" x14ac:dyDescent="0.5">
      <c r="A9" s="19"/>
      <c r="B9" s="20" t="s">
        <v>30</v>
      </c>
      <c r="C9" s="20"/>
      <c r="D9" s="20"/>
      <c r="E9" s="20"/>
      <c r="F9" s="20"/>
      <c r="G9" s="20"/>
      <c r="H9" s="20"/>
      <c r="I9" s="20"/>
      <c r="J9" s="19"/>
      <c r="K9" s="19"/>
      <c r="L9" s="19"/>
      <c r="M9" s="19">
        <f t="shared" si="0"/>
        <v>0</v>
      </c>
    </row>
    <row r="10" spans="1:13" x14ac:dyDescent="0.5">
      <c r="A10" s="19"/>
      <c r="B10" s="20" t="s">
        <v>31</v>
      </c>
      <c r="C10" s="20"/>
      <c r="D10" s="20"/>
      <c r="E10" s="20"/>
      <c r="F10" s="20"/>
      <c r="G10" s="20"/>
      <c r="H10" s="20"/>
      <c r="I10" s="20"/>
      <c r="J10" s="19"/>
      <c r="K10" s="19"/>
      <c r="L10" s="19"/>
      <c r="M10" s="19">
        <f t="shared" si="0"/>
        <v>0</v>
      </c>
    </row>
    <row r="11" spans="1:13" ht="15.7" x14ac:dyDescent="0.55000000000000004">
      <c r="A11" s="1" t="s">
        <v>24</v>
      </c>
      <c r="B11" s="6" t="s">
        <v>21</v>
      </c>
      <c r="C11" s="7">
        <v>44519</v>
      </c>
      <c r="D11" s="8" t="s">
        <v>18</v>
      </c>
      <c r="E11" s="8">
        <v>0.3</v>
      </c>
      <c r="F11" s="8">
        <v>0.7</v>
      </c>
      <c r="G11" s="8">
        <v>0</v>
      </c>
      <c r="H11" s="8">
        <v>0</v>
      </c>
      <c r="I11" s="8">
        <v>0</v>
      </c>
      <c r="J11" s="2">
        <v>0</v>
      </c>
      <c r="K11" s="1"/>
      <c r="L11" s="1"/>
      <c r="M11" s="1">
        <f t="shared" si="0"/>
        <v>1</v>
      </c>
    </row>
    <row r="12" spans="1:13" ht="15.7" x14ac:dyDescent="0.55000000000000004">
      <c r="A12" s="1" t="s">
        <v>49</v>
      </c>
      <c r="B12" s="6" t="s">
        <v>21</v>
      </c>
      <c r="C12" s="7"/>
      <c r="D12" s="8"/>
      <c r="E12" s="8">
        <v>0.35</v>
      </c>
      <c r="F12" s="8">
        <v>0.5</v>
      </c>
      <c r="G12" s="8"/>
      <c r="H12" s="8"/>
      <c r="I12" s="8"/>
      <c r="J12" s="2"/>
      <c r="K12" s="1">
        <v>0.15</v>
      </c>
      <c r="L12" s="1"/>
      <c r="M12" s="1">
        <f t="shared" si="0"/>
        <v>1</v>
      </c>
    </row>
    <row r="13" spans="1:13" x14ac:dyDescent="0.5">
      <c r="A13" s="22" t="s">
        <v>70</v>
      </c>
      <c r="B13" s="20" t="s">
        <v>32</v>
      </c>
      <c r="C13" s="20"/>
      <c r="D13" s="20"/>
      <c r="E13" s="20"/>
      <c r="F13" s="20"/>
      <c r="G13" s="20"/>
      <c r="H13" s="20"/>
      <c r="I13" s="20"/>
      <c r="J13" s="19"/>
      <c r="K13" s="19"/>
      <c r="L13" s="19"/>
      <c r="M13" s="19">
        <f t="shared" si="0"/>
        <v>0</v>
      </c>
    </row>
    <row r="14" spans="1:13" x14ac:dyDescent="0.5">
      <c r="A14" s="19"/>
      <c r="B14" s="20" t="s">
        <v>33</v>
      </c>
      <c r="C14" s="20"/>
      <c r="D14" s="20"/>
      <c r="E14" s="20"/>
      <c r="F14" s="20"/>
      <c r="G14" s="20"/>
      <c r="H14" s="20"/>
      <c r="I14" s="20"/>
      <c r="J14" s="19"/>
      <c r="K14" s="19"/>
      <c r="L14" s="19"/>
      <c r="M14" s="19">
        <f t="shared" si="0"/>
        <v>0</v>
      </c>
    </row>
    <row r="15" spans="1:13" x14ac:dyDescent="0.5">
      <c r="A15" s="1" t="s">
        <v>23</v>
      </c>
      <c r="B15" s="5" t="s">
        <v>14</v>
      </c>
      <c r="C15" s="5">
        <v>44510</v>
      </c>
      <c r="D15" s="4" t="s">
        <v>9</v>
      </c>
      <c r="E15" s="4">
        <v>0</v>
      </c>
      <c r="F15" s="4">
        <v>0.9</v>
      </c>
      <c r="G15" s="4">
        <v>0</v>
      </c>
      <c r="H15" s="4">
        <v>0.1</v>
      </c>
      <c r="I15" s="4">
        <v>0</v>
      </c>
      <c r="J15" s="1"/>
      <c r="K15" s="1"/>
      <c r="L15" s="1"/>
      <c r="M15" s="1">
        <f t="shared" si="0"/>
        <v>1</v>
      </c>
    </row>
    <row r="16" spans="1:13" x14ac:dyDescent="0.5">
      <c r="A16" s="1" t="s">
        <v>23</v>
      </c>
      <c r="B16" s="5" t="s">
        <v>10</v>
      </c>
      <c r="C16" s="5">
        <v>44505</v>
      </c>
      <c r="D16" s="4" t="s">
        <v>9</v>
      </c>
      <c r="E16" s="4">
        <v>0.4</v>
      </c>
      <c r="F16" s="4">
        <v>0.4</v>
      </c>
      <c r="G16" s="4">
        <v>0</v>
      </c>
      <c r="H16" s="4">
        <v>0.2</v>
      </c>
      <c r="I16" s="4">
        <v>0</v>
      </c>
      <c r="J16" s="1"/>
      <c r="K16" s="1"/>
      <c r="L16" s="1"/>
      <c r="M16" s="1">
        <f t="shared" si="0"/>
        <v>1</v>
      </c>
    </row>
    <row r="17" spans="1:14" ht="15.7" x14ac:dyDescent="0.55000000000000004">
      <c r="A17" s="1" t="s">
        <v>24</v>
      </c>
      <c r="B17" s="6" t="s">
        <v>10</v>
      </c>
      <c r="C17" s="7">
        <v>44510</v>
      </c>
      <c r="D17" s="8" t="s">
        <v>18</v>
      </c>
      <c r="E17" s="8">
        <v>0.4</v>
      </c>
      <c r="F17" s="8">
        <v>0.35</v>
      </c>
      <c r="G17" s="8">
        <v>0</v>
      </c>
      <c r="H17" s="8">
        <v>0.25</v>
      </c>
      <c r="I17" s="8">
        <v>0</v>
      </c>
      <c r="J17" s="2">
        <v>0</v>
      </c>
      <c r="K17" s="1"/>
      <c r="L17" s="1"/>
      <c r="M17" s="1">
        <f t="shared" si="0"/>
        <v>1</v>
      </c>
    </row>
    <row r="18" spans="1:14" x14ac:dyDescent="0.5">
      <c r="A18" s="19"/>
      <c r="B18" s="20" t="s">
        <v>34</v>
      </c>
      <c r="C18" s="20"/>
      <c r="D18" s="20"/>
      <c r="E18" s="20"/>
      <c r="F18" s="20"/>
      <c r="G18" s="20"/>
      <c r="H18" s="20"/>
      <c r="I18" s="20"/>
      <c r="J18" s="19"/>
      <c r="K18" s="19"/>
      <c r="L18" s="19"/>
      <c r="M18" s="19">
        <f t="shared" si="0"/>
        <v>0</v>
      </c>
    </row>
    <row r="19" spans="1:14" x14ac:dyDescent="0.5">
      <c r="A19" s="19"/>
      <c r="B19" s="20" t="s">
        <v>35</v>
      </c>
      <c r="C19" s="20"/>
      <c r="D19" s="20"/>
      <c r="E19" s="20"/>
      <c r="F19" s="20"/>
      <c r="G19" s="20"/>
      <c r="H19" s="20"/>
      <c r="I19" s="20"/>
      <c r="J19" s="19"/>
      <c r="K19" s="19"/>
      <c r="L19" s="19"/>
      <c r="M19" s="19">
        <f t="shared" si="0"/>
        <v>0</v>
      </c>
    </row>
    <row r="20" spans="1:14" x14ac:dyDescent="0.5">
      <c r="A20" s="19"/>
      <c r="B20" s="20" t="s">
        <v>36</v>
      </c>
      <c r="C20" s="20"/>
      <c r="D20" s="20"/>
      <c r="E20" s="20"/>
      <c r="F20" s="20"/>
      <c r="G20" s="20"/>
      <c r="H20" s="20"/>
      <c r="I20" s="20"/>
      <c r="J20" s="19"/>
      <c r="K20" s="19"/>
      <c r="L20" s="19"/>
      <c r="M20" s="19">
        <f t="shared" si="0"/>
        <v>0</v>
      </c>
    </row>
    <row r="21" spans="1:14" x14ac:dyDescent="0.5">
      <c r="A21" s="19"/>
      <c r="B21" s="20" t="s">
        <v>37</v>
      </c>
      <c r="C21" s="20"/>
      <c r="D21" s="20"/>
      <c r="E21" s="20"/>
      <c r="F21" s="20"/>
      <c r="G21" s="20"/>
      <c r="H21" s="20"/>
      <c r="I21" s="20"/>
      <c r="J21" s="19"/>
      <c r="K21" s="19"/>
      <c r="L21" s="19"/>
      <c r="M21" s="19">
        <f t="shared" si="0"/>
        <v>0</v>
      </c>
    </row>
    <row r="22" spans="1:14" x14ac:dyDescent="0.5">
      <c r="A22" s="1" t="s">
        <v>23</v>
      </c>
      <c r="B22" s="5" t="s">
        <v>13</v>
      </c>
      <c r="C22" s="5">
        <v>44510</v>
      </c>
      <c r="D22" s="4" t="s">
        <v>9</v>
      </c>
      <c r="E22" s="4">
        <v>0</v>
      </c>
      <c r="F22" s="4">
        <v>0.85</v>
      </c>
      <c r="G22" s="4">
        <v>0</v>
      </c>
      <c r="H22" s="4">
        <v>0.15</v>
      </c>
      <c r="I22" s="4">
        <v>0</v>
      </c>
      <c r="J22" s="1"/>
      <c r="K22" s="1"/>
      <c r="L22" s="1"/>
      <c r="M22" s="1">
        <f t="shared" si="0"/>
        <v>1</v>
      </c>
    </row>
    <row r="23" spans="1:14" ht="15.7" x14ac:dyDescent="0.55000000000000004">
      <c r="A23" s="1" t="s">
        <v>24</v>
      </c>
      <c r="B23" s="6" t="s">
        <v>13</v>
      </c>
      <c r="C23" s="7">
        <v>44494</v>
      </c>
      <c r="D23" s="8" t="s">
        <v>18</v>
      </c>
      <c r="E23" s="8">
        <v>0</v>
      </c>
      <c r="F23" s="8">
        <v>0.6</v>
      </c>
      <c r="G23" s="8">
        <v>0</v>
      </c>
      <c r="H23" s="8">
        <v>0.4</v>
      </c>
      <c r="I23" s="8">
        <v>0</v>
      </c>
      <c r="J23" s="2">
        <v>0</v>
      </c>
      <c r="K23" s="1"/>
      <c r="L23" s="1"/>
      <c r="M23" s="1">
        <f t="shared" si="0"/>
        <v>1</v>
      </c>
    </row>
    <row r="24" spans="1:14" x14ac:dyDescent="0.5">
      <c r="A24" s="1" t="s">
        <v>49</v>
      </c>
      <c r="B24" s="4" t="s">
        <v>15</v>
      </c>
      <c r="C24" s="4"/>
      <c r="D24" s="4"/>
      <c r="E24" s="4">
        <v>0.6</v>
      </c>
      <c r="F24" s="4"/>
      <c r="G24" s="4"/>
      <c r="H24" s="4">
        <v>0.4</v>
      </c>
      <c r="I24" s="4"/>
      <c r="J24" s="1"/>
      <c r="L24" s="1"/>
      <c r="M24" s="1">
        <f t="shared" si="0"/>
        <v>1</v>
      </c>
      <c r="N24" s="1" t="s">
        <v>47</v>
      </c>
    </row>
    <row r="25" spans="1:14" x14ac:dyDescent="0.5">
      <c r="A25" s="1" t="s">
        <v>49</v>
      </c>
      <c r="B25" s="4" t="s">
        <v>38</v>
      </c>
      <c r="C25" s="4"/>
      <c r="D25" s="4"/>
      <c r="E25" s="4">
        <v>0.3</v>
      </c>
      <c r="F25" s="4"/>
      <c r="G25" s="4"/>
      <c r="H25" s="4">
        <v>0.7</v>
      </c>
      <c r="I25" s="4"/>
      <c r="J25" s="1"/>
      <c r="K25" s="1"/>
      <c r="L25" s="1"/>
      <c r="M25" s="1">
        <f t="shared" si="0"/>
        <v>1</v>
      </c>
    </row>
    <row r="26" spans="1:14" x14ac:dyDescent="0.5">
      <c r="A26" s="1" t="s">
        <v>49</v>
      </c>
      <c r="B26" s="4" t="s">
        <v>39</v>
      </c>
      <c r="C26" s="4"/>
      <c r="D26" s="4"/>
      <c r="E26" s="4"/>
      <c r="F26" s="4"/>
      <c r="G26" s="4">
        <v>0.8</v>
      </c>
      <c r="H26" s="4">
        <v>0.2</v>
      </c>
      <c r="I26" s="4"/>
      <c r="J26" s="1"/>
      <c r="K26" s="1"/>
      <c r="L26" s="1"/>
      <c r="M26" s="1">
        <f t="shared" si="0"/>
        <v>1</v>
      </c>
    </row>
    <row r="27" spans="1:14" x14ac:dyDescent="0.5">
      <c r="A27" s="1" t="s">
        <v>49</v>
      </c>
      <c r="B27" s="4" t="s">
        <v>40</v>
      </c>
      <c r="C27" s="4"/>
      <c r="D27" s="4"/>
      <c r="E27" s="4">
        <v>0.05</v>
      </c>
      <c r="F27" s="4">
        <v>0.95</v>
      </c>
      <c r="G27" s="4"/>
      <c r="H27" s="4"/>
      <c r="I27" s="4"/>
      <c r="J27" s="1"/>
      <c r="K27" s="1"/>
      <c r="L27" s="1"/>
      <c r="M27" s="1">
        <f t="shared" si="0"/>
        <v>1</v>
      </c>
    </row>
    <row r="28" spans="1:14" x14ac:dyDescent="0.5">
      <c r="A28" s="1" t="s">
        <v>49</v>
      </c>
      <c r="B28" s="4" t="s">
        <v>41</v>
      </c>
      <c r="C28" s="4"/>
      <c r="D28" s="4"/>
      <c r="E28" s="4">
        <v>0.2</v>
      </c>
      <c r="F28" s="4"/>
      <c r="G28" s="4"/>
      <c r="H28" s="4">
        <v>0.8</v>
      </c>
      <c r="I28" s="4"/>
      <c r="J28" s="1"/>
      <c r="L28" s="1"/>
      <c r="M28" s="1">
        <f t="shared" si="0"/>
        <v>1</v>
      </c>
      <c r="N28" s="1" t="s">
        <v>50</v>
      </c>
    </row>
    <row r="29" spans="1:14" x14ac:dyDescent="0.5">
      <c r="A29" s="1" t="s">
        <v>49</v>
      </c>
      <c r="B29" s="4" t="s">
        <v>12</v>
      </c>
      <c r="C29" s="4"/>
      <c r="D29" s="4"/>
      <c r="E29" s="4">
        <v>0.15</v>
      </c>
      <c r="F29" s="4">
        <v>0.8</v>
      </c>
      <c r="G29" s="4"/>
      <c r="H29" s="4">
        <v>0.05</v>
      </c>
      <c r="I29" s="4"/>
      <c r="J29" s="1"/>
      <c r="K29" s="1"/>
      <c r="L29" s="1"/>
      <c r="M29" s="1">
        <f t="shared" si="0"/>
        <v>1</v>
      </c>
    </row>
    <row r="30" spans="1:14" x14ac:dyDescent="0.5">
      <c r="A30" s="1" t="s">
        <v>23</v>
      </c>
      <c r="B30" s="5" t="s">
        <v>12</v>
      </c>
      <c r="C30" s="5">
        <v>44510</v>
      </c>
      <c r="D30" s="4" t="s">
        <v>9</v>
      </c>
      <c r="E30" s="4">
        <v>0</v>
      </c>
      <c r="F30" s="4">
        <v>0.85</v>
      </c>
      <c r="G30" s="4">
        <v>0</v>
      </c>
      <c r="H30" s="4">
        <v>0.15</v>
      </c>
      <c r="I30" s="4">
        <v>0</v>
      </c>
      <c r="J30" s="1"/>
      <c r="K30" s="1"/>
      <c r="L30" s="1"/>
      <c r="M30" s="1">
        <f t="shared" si="0"/>
        <v>1</v>
      </c>
    </row>
    <row r="31" spans="1:14" ht="15.7" x14ac:dyDescent="0.55000000000000004">
      <c r="A31" s="1" t="s">
        <v>24</v>
      </c>
      <c r="B31" s="6" t="s">
        <v>12</v>
      </c>
      <c r="C31" s="7">
        <v>44495</v>
      </c>
      <c r="D31" s="8" t="s">
        <v>18</v>
      </c>
      <c r="E31" s="8">
        <v>0.3</v>
      </c>
      <c r="F31" s="8">
        <v>0.6</v>
      </c>
      <c r="G31" s="8">
        <v>0</v>
      </c>
      <c r="H31" s="8">
        <v>0.1</v>
      </c>
      <c r="I31" s="8">
        <v>0</v>
      </c>
      <c r="J31" s="2">
        <v>0</v>
      </c>
      <c r="K31" s="1"/>
      <c r="L31" s="1"/>
      <c r="M31" s="1">
        <f t="shared" si="0"/>
        <v>0.99999999999999989</v>
      </c>
    </row>
    <row r="32" spans="1:14" x14ac:dyDescent="0.5">
      <c r="A32" s="1" t="s">
        <v>23</v>
      </c>
      <c r="B32" s="5" t="s">
        <v>8</v>
      </c>
      <c r="C32" s="5">
        <v>44503</v>
      </c>
      <c r="D32" s="4" t="s">
        <v>9</v>
      </c>
      <c r="E32" s="4">
        <v>0.7</v>
      </c>
      <c r="F32" s="4">
        <v>0.25</v>
      </c>
      <c r="G32" s="4">
        <v>0</v>
      </c>
      <c r="H32" s="4">
        <v>0.05</v>
      </c>
      <c r="I32" s="4">
        <v>0</v>
      </c>
      <c r="J32" s="1"/>
      <c r="K32" s="1"/>
      <c r="L32" s="1"/>
      <c r="M32" s="1">
        <f t="shared" si="0"/>
        <v>1</v>
      </c>
    </row>
    <row r="33" spans="1:14" ht="15.7" x14ac:dyDescent="0.55000000000000004">
      <c r="A33" s="1" t="s">
        <v>24</v>
      </c>
      <c r="B33" s="6" t="s">
        <v>8</v>
      </c>
      <c r="C33" s="7">
        <v>44501</v>
      </c>
      <c r="D33" s="8" t="s">
        <v>18</v>
      </c>
      <c r="E33" s="8">
        <v>0.75</v>
      </c>
      <c r="F33" s="8">
        <v>0.25</v>
      </c>
      <c r="G33" s="8">
        <v>0</v>
      </c>
      <c r="H33" s="8">
        <v>0</v>
      </c>
      <c r="I33" s="8">
        <v>0</v>
      </c>
      <c r="J33" s="2">
        <v>0</v>
      </c>
      <c r="K33" s="1"/>
      <c r="L33" s="1"/>
      <c r="M33" s="1">
        <f t="shared" si="0"/>
        <v>1</v>
      </c>
    </row>
    <row r="34" spans="1:14" x14ac:dyDescent="0.5">
      <c r="A34" s="19"/>
      <c r="B34" s="20" t="s">
        <v>42</v>
      </c>
      <c r="C34" s="20"/>
      <c r="D34" s="20"/>
      <c r="E34" s="20"/>
      <c r="F34" s="20"/>
      <c r="G34" s="20"/>
      <c r="H34" s="20"/>
      <c r="I34" s="20"/>
      <c r="J34" s="19"/>
      <c r="K34" s="19"/>
      <c r="L34" s="19"/>
      <c r="M34" s="19">
        <f t="shared" si="0"/>
        <v>0</v>
      </c>
    </row>
    <row r="35" spans="1:14" ht="15.7" x14ac:dyDescent="0.55000000000000004">
      <c r="A35" s="1" t="s">
        <v>24</v>
      </c>
      <c r="B35" s="6" t="s">
        <v>19</v>
      </c>
      <c r="C35" s="7">
        <v>44503</v>
      </c>
      <c r="D35" s="8" t="s">
        <v>18</v>
      </c>
      <c r="E35" s="8">
        <v>0.05</v>
      </c>
      <c r="F35" s="8">
        <v>0.1</v>
      </c>
      <c r="G35" s="8">
        <v>0.5</v>
      </c>
      <c r="H35" s="8">
        <v>0.2</v>
      </c>
      <c r="I35" s="8">
        <v>0.15</v>
      </c>
      <c r="J35" s="2">
        <v>0</v>
      </c>
      <c r="K35" s="1"/>
      <c r="L35" s="1"/>
      <c r="M35" s="1">
        <f t="shared" si="0"/>
        <v>1</v>
      </c>
    </row>
    <row r="36" spans="1:14" x14ac:dyDescent="0.5">
      <c r="A36" s="1"/>
      <c r="B36" s="4" t="s">
        <v>43</v>
      </c>
      <c r="C36" s="4"/>
      <c r="D36" s="4"/>
      <c r="E36" s="4"/>
      <c r="F36" s="4"/>
      <c r="G36" s="4"/>
      <c r="H36" s="4"/>
      <c r="I36" s="4"/>
      <c r="J36" s="1"/>
      <c r="K36" s="1"/>
      <c r="L36" s="1"/>
      <c r="M36" s="1">
        <f t="shared" si="0"/>
        <v>0</v>
      </c>
      <c r="N36" t="s">
        <v>69</v>
      </c>
    </row>
    <row r="37" spans="1:14" x14ac:dyDescent="0.5">
      <c r="A37" s="1" t="s">
        <v>23</v>
      </c>
      <c r="B37" s="5" t="s">
        <v>11</v>
      </c>
      <c r="C37" s="5">
        <v>44508</v>
      </c>
      <c r="D37" s="4" t="s">
        <v>9</v>
      </c>
      <c r="E37" s="4">
        <v>0.4</v>
      </c>
      <c r="F37" s="4">
        <v>0.45</v>
      </c>
      <c r="G37" s="4">
        <v>0</v>
      </c>
      <c r="H37" s="4">
        <v>0.15</v>
      </c>
      <c r="I37" s="4">
        <v>0</v>
      </c>
      <c r="J37" s="1"/>
      <c r="K37" s="1"/>
      <c r="L37" s="1"/>
      <c r="M37" s="1">
        <f t="shared" si="0"/>
        <v>1</v>
      </c>
    </row>
    <row r="38" spans="1:14" x14ac:dyDescent="0.5">
      <c r="A38" s="22" t="s">
        <v>70</v>
      </c>
      <c r="B38" s="20" t="s">
        <v>44</v>
      </c>
      <c r="C38" s="20"/>
      <c r="D38" s="20"/>
      <c r="E38" s="20"/>
      <c r="F38" s="20"/>
      <c r="G38" s="20"/>
      <c r="H38" s="20"/>
      <c r="I38" s="20"/>
      <c r="J38" s="19"/>
      <c r="K38" s="19"/>
      <c r="L38" s="19"/>
      <c r="M38" s="19">
        <f t="shared" si="0"/>
        <v>0</v>
      </c>
    </row>
    <row r="39" spans="1:14" ht="15.7" x14ac:dyDescent="0.55000000000000004">
      <c r="A39" s="1" t="s">
        <v>24</v>
      </c>
      <c r="B39" s="6" t="s">
        <v>20</v>
      </c>
      <c r="C39" s="7">
        <v>44497</v>
      </c>
      <c r="D39" s="8" t="s">
        <v>18</v>
      </c>
      <c r="E39" s="8">
        <v>0</v>
      </c>
      <c r="F39" s="8">
        <v>1</v>
      </c>
      <c r="G39" s="8">
        <v>0</v>
      </c>
      <c r="H39" s="8">
        <v>0</v>
      </c>
      <c r="I39" s="8">
        <v>0</v>
      </c>
      <c r="J39" s="2">
        <v>0</v>
      </c>
      <c r="K39" s="1"/>
      <c r="L39" s="1"/>
      <c r="M39" s="1">
        <f t="shared" si="0"/>
        <v>1</v>
      </c>
    </row>
    <row r="40" spans="1:14" x14ac:dyDescent="0.5">
      <c r="A40" s="19"/>
      <c r="B40" s="20" t="s">
        <v>45</v>
      </c>
      <c r="C40" s="20"/>
      <c r="D40" s="20"/>
      <c r="E40" s="20"/>
      <c r="F40" s="20"/>
      <c r="G40" s="20"/>
      <c r="H40" s="20"/>
      <c r="I40" s="20"/>
      <c r="J40" s="19"/>
      <c r="K40" s="19"/>
      <c r="L40" s="19"/>
      <c r="M40" s="19">
        <f t="shared" si="0"/>
        <v>0</v>
      </c>
    </row>
  </sheetData>
  <sortState xmlns:xlrd2="http://schemas.microsoft.com/office/spreadsheetml/2017/richdata2" ref="A2:J40">
    <sortCondition ref="B2:B40"/>
  </sortState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1853-9590-4EF3-9542-9F17A25CE472}">
  <dimension ref="A1:Q16"/>
  <sheetViews>
    <sheetView workbookViewId="0">
      <selection activeCell="B23" sqref="B23"/>
    </sheetView>
  </sheetViews>
  <sheetFormatPr defaultRowHeight="14.35" x14ac:dyDescent="0.5"/>
  <sheetData>
    <row r="1" spans="1:17" x14ac:dyDescent="0.5">
      <c r="A1" s="18" t="s">
        <v>63</v>
      </c>
      <c r="B1" s="10"/>
      <c r="C1" s="10"/>
      <c r="D1" s="10"/>
    </row>
    <row r="3" spans="1:17" x14ac:dyDescent="0.5">
      <c r="A3" s="21" t="s">
        <v>66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7" x14ac:dyDescent="0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7" x14ac:dyDescent="0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7" x14ac:dyDescent="0.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7" x14ac:dyDescent="0.5">
      <c r="A7" t="s">
        <v>68</v>
      </c>
    </row>
    <row r="8" spans="1:17" x14ac:dyDescent="0.5">
      <c r="A8" s="21" t="s">
        <v>64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x14ac:dyDescent="0.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x14ac:dyDescent="0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0" customHeight="1" x14ac:dyDescent="0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x14ac:dyDescent="0.5">
      <c r="A12" t="s">
        <v>65</v>
      </c>
    </row>
    <row r="14" spans="1:17" x14ac:dyDescent="0.5">
      <c r="A14" s="21" t="s">
        <v>67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7" x14ac:dyDescent="0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7" x14ac:dyDescent="0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</sheetData>
  <mergeCells count="3">
    <mergeCell ref="A3:O6"/>
    <mergeCell ref="A8:Q11"/>
    <mergeCell ref="A14:P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Tabela dinamica - valores médio</vt:lpstr>
      <vt:lpstr>ocupação de solo em %</vt:lpstr>
      <vt:lpstr>Read me first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Dias</dc:creator>
  <cp:lastModifiedBy>Susana Dias</cp:lastModifiedBy>
  <dcterms:created xsi:type="dcterms:W3CDTF">2022-01-05T18:20:37Z</dcterms:created>
  <dcterms:modified xsi:type="dcterms:W3CDTF">2022-01-05T19:57:52Z</dcterms:modified>
</cp:coreProperties>
</file>